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6950"/>
  </bookViews>
  <sheets>
    <sheet name="Page 1" sheetId="1" r:id="rId1"/>
    <sheet name="Disclaimer" sheetId="2" r:id="rId2"/>
  </sheets>
  <definedNames>
    <definedName name="_DV_C19" localSheetId="1">Disclaimer!$B$3</definedName>
    <definedName name="OLE_LINK1" localSheetId="0">'Page 1'!#REF!</definedName>
  </definedNames>
  <calcPr calcId="144525" calcMode="manual" calcCompleted="0" calcOnSave="0"/>
</workbook>
</file>

<file path=xl/sharedStrings.xml><?xml version="1.0" encoding="utf-8"?>
<sst xmlns="http://schemas.openxmlformats.org/spreadsheetml/2006/main" count="74" uniqueCount="49">
  <si>
    <t>MARKET-LINKED DEBENTURE VALUATION</t>
  </si>
  <si>
    <t>Issuer: Hinduja Leyland Finance Limited</t>
  </si>
  <si>
    <t xml:space="preserve">Security Details:   </t>
  </si>
  <si>
    <t>Valuation as on 11th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</si>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</sst>
</file>

<file path=xl/styles.xml><?xml version="1.0" encoding="utf-8"?>
<styleSheet xmlns="http://schemas.openxmlformats.org/spreadsheetml/2006/main">
  <numFmts count="5">
    <numFmt numFmtId="176" formatCode="_ &quot;₹&quot;* #,##0.00_ ;_ &quot;₹&quot;* \-#,##0.00_ ;_ &quot;₹&quot;* &quot;-&quot;??_ ;_ @_ "/>
    <numFmt numFmtId="177" formatCode="_ &quot;₹&quot;* #,##0_ ;_ &quot;₹&quot;* \-#,##0_ ;_ &quot;₹&quot;* &quot;-&quot;_ ;_ @_ "/>
    <numFmt numFmtId="178" formatCode="_ * #,##0_ ;_ * \-#,##0_ ;_ * &quot;-&quot;_ ;_ @_ "/>
    <numFmt numFmtId="179" formatCode="_ * #,##0.00_ ;_ * \-#,##0.00_ ;_ * &quot;-&quot;??_ ;_ @_ "/>
    <numFmt numFmtId="180" formatCode="dd/mmm/yy"/>
  </numFmts>
  <fonts count="34">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i/>
      <sz val="9.5"/>
      <color theme="1"/>
      <name val="Palatino Linotype"/>
      <charset val="134"/>
    </font>
    <font>
      <b/>
      <sz val="15"/>
      <color theme="1"/>
      <name val="Palatino Linotype"/>
      <charset val="134"/>
    </font>
    <font>
      <b/>
      <sz val="14"/>
      <color theme="1"/>
      <name val="Palatino Linotype"/>
      <charset val="134"/>
    </font>
    <font>
      <sz val="11"/>
      <color rgb="FF3F3F76"/>
      <name val="Calibri"/>
      <charset val="0"/>
      <scheme val="minor"/>
    </font>
    <font>
      <sz val="11"/>
      <color theme="0"/>
      <name val="Calibri"/>
      <charset val="0"/>
      <scheme val="minor"/>
    </font>
    <font>
      <sz val="11"/>
      <color theme="1"/>
      <name val="Calibri"/>
      <charset val="0"/>
      <scheme val="minor"/>
    </font>
    <font>
      <sz val="11"/>
      <color theme="1"/>
      <name val="Calibri"/>
      <charset val="134"/>
      <scheme val="minor"/>
    </font>
    <font>
      <sz val="11"/>
      <color rgb="FF9C6500"/>
      <name val="Calibri"/>
      <charset val="0"/>
      <scheme val="minor"/>
    </font>
    <font>
      <u/>
      <sz val="11"/>
      <color rgb="FF0000FF"/>
      <name val="Calibri"/>
      <charset val="0"/>
      <scheme val="minor"/>
    </font>
    <font>
      <u/>
      <sz val="11"/>
      <color rgb="FF800080"/>
      <name val="Calibri"/>
      <charset val="0"/>
      <scheme val="minor"/>
    </font>
    <font>
      <b/>
      <sz val="11"/>
      <color rgb="FFFFFFFF"/>
      <name val="Calibri"/>
      <charset val="0"/>
      <scheme val="minor"/>
    </font>
    <font>
      <b/>
      <sz val="13"/>
      <color theme="3"/>
      <name val="Calibri"/>
      <charset val="134"/>
      <scheme val="minor"/>
    </font>
    <font>
      <sz val="11"/>
      <color rgb="FFFF0000"/>
      <name val="Calibri"/>
      <charset val="0"/>
      <scheme val="minor"/>
    </font>
    <font>
      <i/>
      <sz val="11"/>
      <color rgb="FF7F7F7F"/>
      <name val="Calibri"/>
      <charset val="0"/>
      <scheme val="minor"/>
    </font>
    <font>
      <b/>
      <sz val="18"/>
      <color theme="3"/>
      <name val="Calibri"/>
      <charset val="134"/>
      <scheme val="minor"/>
    </font>
    <font>
      <b/>
      <sz val="15"/>
      <color theme="3"/>
      <name val="Calibri"/>
      <charset val="134"/>
      <scheme val="minor"/>
    </font>
    <font>
      <b/>
      <sz val="11"/>
      <color rgb="FF3F3F3F"/>
      <name val="Calibri"/>
      <charset val="0"/>
      <scheme val="minor"/>
    </font>
    <font>
      <sz val="11"/>
      <color rgb="FF006100"/>
      <name val="Calibri"/>
      <charset val="0"/>
      <scheme val="minor"/>
    </font>
    <font>
      <b/>
      <sz val="11"/>
      <color theme="3"/>
      <name val="Calibri"/>
      <charset val="134"/>
      <scheme val="minor"/>
    </font>
    <font>
      <b/>
      <sz val="11"/>
      <color rgb="FFFA7D00"/>
      <name val="Calibri"/>
      <charset val="0"/>
      <scheme val="minor"/>
    </font>
    <font>
      <sz val="11"/>
      <color rgb="FF9C0006"/>
      <name val="Calibri"/>
      <charset val="0"/>
      <scheme val="minor"/>
    </font>
    <font>
      <sz val="11"/>
      <color rgb="FFFA7D00"/>
      <name val="Calibri"/>
      <charset val="0"/>
      <scheme val="minor"/>
    </font>
    <font>
      <b/>
      <sz val="11"/>
      <color theme="1"/>
      <name val="Calibri"/>
      <charset val="0"/>
      <scheme val="minor"/>
    </font>
    <font>
      <sz val="9"/>
      <name val="Palatino Linotype"/>
      <charset val="134"/>
    </font>
  </fonts>
  <fills count="34">
    <fill>
      <patternFill patternType="none"/>
    </fill>
    <fill>
      <patternFill patternType="gray125"/>
    </fill>
    <fill>
      <patternFill patternType="solid">
        <fgColor rgb="FFDBE5F1"/>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s>
  <borders count="1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0" fontId="15" fillId="5" borderId="0" applyNumberFormat="0" applyBorder="0" applyAlignment="0" applyProtection="0">
      <alignment vertical="center"/>
    </xf>
    <xf numFmtId="179" fontId="16" fillId="0" borderId="0" applyFont="0" applyFill="0" applyBorder="0" applyAlignment="0" applyProtection="0">
      <alignment vertical="center"/>
    </xf>
    <xf numFmtId="178" fontId="16" fillId="0" borderId="0" applyFont="0" applyFill="0" applyBorder="0" applyAlignment="0" applyProtection="0">
      <alignment vertical="center"/>
    </xf>
    <xf numFmtId="177" fontId="16" fillId="0" borderId="0" applyFont="0" applyFill="0" applyBorder="0" applyAlignment="0" applyProtection="0">
      <alignment vertical="center"/>
    </xf>
    <xf numFmtId="176"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8" fillId="0" borderId="0" applyNumberFormat="0" applyFill="0" applyBorder="0" applyAlignment="0" applyProtection="0">
      <alignment vertical="center"/>
    </xf>
    <xf numFmtId="0" fontId="14"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12" borderId="6" applyNumberFormat="0" applyAlignment="0" applyProtection="0">
      <alignment vertical="center"/>
    </xf>
    <xf numFmtId="0" fontId="21" fillId="0" borderId="7" applyNumberFormat="0" applyFill="0" applyAlignment="0" applyProtection="0">
      <alignment vertical="center"/>
    </xf>
    <xf numFmtId="0" fontId="16" fillId="13" borderId="8" applyNumberFormat="0" applyFont="0" applyAlignment="0" applyProtection="0">
      <alignment vertical="center"/>
    </xf>
    <xf numFmtId="0" fontId="15" fillId="16" borderId="0" applyNumberFormat="0" applyBorder="0" applyAlignment="0" applyProtection="0">
      <alignment vertical="center"/>
    </xf>
    <xf numFmtId="0" fontId="22" fillId="0" borderId="0" applyNumberFormat="0" applyFill="0" applyBorder="0" applyAlignment="0" applyProtection="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7"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13" fillId="3" borderId="5" applyNumberFormat="0" applyAlignment="0" applyProtection="0">
      <alignment vertical="center"/>
    </xf>
    <xf numFmtId="0" fontId="14" fillId="15" borderId="0" applyNumberFormat="0" applyBorder="0" applyAlignment="0" applyProtection="0">
      <alignment vertical="center"/>
    </xf>
    <xf numFmtId="0" fontId="27" fillId="20" borderId="0" applyNumberFormat="0" applyBorder="0" applyAlignment="0" applyProtection="0">
      <alignment vertical="center"/>
    </xf>
    <xf numFmtId="0" fontId="26" fillId="19" borderId="9" applyNumberFormat="0" applyAlignment="0" applyProtection="0">
      <alignment vertical="center"/>
    </xf>
    <xf numFmtId="0" fontId="15" fillId="11" borderId="0" applyNumberFormat="0" applyBorder="0" applyAlignment="0" applyProtection="0">
      <alignment vertical="center"/>
    </xf>
    <xf numFmtId="0" fontId="29" fillId="19" borderId="5"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0" fillId="21" borderId="0" applyNumberFormat="0" applyBorder="0" applyAlignment="0" applyProtection="0">
      <alignment vertical="center"/>
    </xf>
    <xf numFmtId="0" fontId="17" fillId="6" borderId="0" applyNumberFormat="0" applyBorder="0" applyAlignment="0" applyProtection="0">
      <alignment vertical="center"/>
    </xf>
    <xf numFmtId="0" fontId="14" fillId="22" borderId="0" applyNumberFormat="0" applyBorder="0" applyAlignment="0" applyProtection="0">
      <alignment vertical="center"/>
    </xf>
    <xf numFmtId="0" fontId="15" fillId="9" borderId="0" applyNumberFormat="0" applyBorder="0" applyAlignment="0" applyProtection="0">
      <alignment vertical="center"/>
    </xf>
    <xf numFmtId="0" fontId="14" fillId="8" borderId="0" applyNumberFormat="0" applyBorder="0" applyAlignment="0" applyProtection="0">
      <alignment vertical="center"/>
    </xf>
    <xf numFmtId="0" fontId="14" fillId="25" borderId="0" applyNumberFormat="0" applyBorder="0" applyAlignment="0" applyProtection="0">
      <alignment vertical="center"/>
    </xf>
    <xf numFmtId="0" fontId="15" fillId="29" borderId="0" applyNumberFormat="0" applyBorder="0" applyAlignment="0" applyProtection="0">
      <alignment vertical="center"/>
    </xf>
    <xf numFmtId="0" fontId="15" fillId="7" borderId="0" applyNumberFormat="0" applyBorder="0" applyAlignment="0" applyProtection="0">
      <alignment vertical="center"/>
    </xf>
    <xf numFmtId="0" fontId="14" fillId="24" borderId="0" applyNumberFormat="0" applyBorder="0" applyAlignment="0" applyProtection="0">
      <alignment vertical="center"/>
    </xf>
    <xf numFmtId="0" fontId="14" fillId="33" borderId="0" applyNumberFormat="0" applyBorder="0" applyAlignment="0" applyProtection="0">
      <alignment vertical="center"/>
    </xf>
    <xf numFmtId="0" fontId="15" fillId="28" borderId="0" applyNumberFormat="0" applyBorder="0" applyAlignment="0" applyProtection="0">
      <alignment vertical="center"/>
    </xf>
    <xf numFmtId="0" fontId="14" fillId="32"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4" fillId="17" borderId="0" applyNumberFormat="0" applyBorder="0" applyAlignment="0" applyProtection="0">
      <alignment vertical="center"/>
    </xf>
    <xf numFmtId="0" fontId="15" fillId="14"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5" fillId="26" borderId="0" applyNumberFormat="0" applyBorder="0" applyAlignment="0" applyProtection="0">
      <alignment vertical="center"/>
    </xf>
    <xf numFmtId="0" fontId="14" fillId="4" borderId="0" applyNumberFormat="0" applyBorder="0" applyAlignment="0" applyProtection="0">
      <alignment vertical="center"/>
    </xf>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80"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80" fontId="0" fillId="0" borderId="0" xfId="0" applyNumberForma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tabSelected="1" workbookViewId="0">
      <selection activeCell="A2" sqref="A2"/>
    </sheetView>
  </sheetViews>
  <sheetFormatPr defaultColWidth="9" defaultRowHeight="14.5"/>
  <cols>
    <col min="2" max="2" width="14.6363636363636" customWidth="1"/>
    <col min="3" max="3" width="14.2727272727273" customWidth="1"/>
    <col min="4" max="4" width="8.72727272727273" customWidth="1"/>
    <col min="5" max="5" width="19.7272727272727" customWidth="1"/>
    <col min="6" max="6" width="14.5454545454545" customWidth="1"/>
    <col min="8" max="8" width="9.18181818181818" customWidth="1"/>
    <col min="9" max="9" width="9.90909090909091" customWidth="1"/>
    <col min="11" max="11" width="14" customWidth="1"/>
    <col min="20" max="20" width="9.72727272727273" customWidth="1"/>
  </cols>
  <sheetData>
    <row r="1" ht="22" spans="9:9">
      <c r="I1" s="16" t="s">
        <v>0</v>
      </c>
    </row>
    <row r="2" ht="20" spans="9:9">
      <c r="I2" s="17" t="s">
        <v>1</v>
      </c>
    </row>
    <row r="3" ht="16.25" spans="1:1">
      <c r="A3" s="7" t="s">
        <v>2</v>
      </c>
    </row>
    <row r="4" ht="15" customHeight="1" spans="1:19">
      <c r="A4" s="8"/>
      <c r="B4" s="8"/>
      <c r="C4" s="8"/>
      <c r="D4" s="8"/>
      <c r="E4" s="8"/>
      <c r="F4" s="8"/>
      <c r="G4" s="8"/>
      <c r="H4" s="9" t="s">
        <v>3</v>
      </c>
      <c r="I4" s="8"/>
      <c r="J4" s="8"/>
      <c r="K4" s="8"/>
      <c r="L4" s="8"/>
      <c r="M4" s="8"/>
      <c r="N4" s="8"/>
      <c r="O4" s="8"/>
      <c r="P4" s="8"/>
      <c r="Q4" s="8"/>
      <c r="R4" s="8"/>
      <c r="S4" s="8"/>
    </row>
    <row r="5" ht="45.75" spans="1:20">
      <c r="A5" s="10" t="s">
        <v>4</v>
      </c>
      <c r="B5" s="10" t="s">
        <v>5</v>
      </c>
      <c r="C5" s="10" t="s">
        <v>6</v>
      </c>
      <c r="D5" s="10" t="s">
        <v>7</v>
      </c>
      <c r="E5" s="10" t="s">
        <v>8</v>
      </c>
      <c r="F5" s="10" t="s">
        <v>9</v>
      </c>
      <c r="G5" s="10" t="s">
        <v>10</v>
      </c>
      <c r="H5" s="10" t="s">
        <v>11</v>
      </c>
      <c r="I5" s="10" t="s">
        <v>12</v>
      </c>
      <c r="J5" s="10" t="s">
        <v>13</v>
      </c>
      <c r="K5" s="10" t="s">
        <v>14</v>
      </c>
      <c r="L5" s="10" t="s">
        <v>15</v>
      </c>
      <c r="M5" s="10" t="s">
        <v>16</v>
      </c>
      <c r="N5" s="10" t="s">
        <v>17</v>
      </c>
      <c r="O5" s="10" t="s">
        <v>18</v>
      </c>
      <c r="P5" s="10" t="s">
        <v>19</v>
      </c>
      <c r="Q5" s="10" t="s">
        <v>20</v>
      </c>
      <c r="R5" s="10" t="s">
        <v>21</v>
      </c>
      <c r="S5" s="10" t="s">
        <v>22</v>
      </c>
      <c r="T5" s="19"/>
    </row>
    <row r="6" ht="28" customHeight="1" spans="1:19">
      <c r="A6" s="11" t="s">
        <v>23</v>
      </c>
      <c r="B6" s="12" t="s">
        <v>24</v>
      </c>
      <c r="C6" s="12" t="s">
        <v>25</v>
      </c>
      <c r="D6" s="13" t="s">
        <v>26</v>
      </c>
      <c r="E6" s="12" t="s">
        <v>27</v>
      </c>
      <c r="F6" s="14">
        <v>43361</v>
      </c>
      <c r="G6" s="14">
        <v>45552</v>
      </c>
      <c r="H6" s="12" t="s">
        <v>28</v>
      </c>
      <c r="I6" s="18">
        <v>150.891710413079</v>
      </c>
      <c r="J6" s="18">
        <v>150.103790169715</v>
      </c>
      <c r="K6" s="12" t="s">
        <v>29</v>
      </c>
      <c r="L6" s="12" t="s">
        <v>26</v>
      </c>
      <c r="M6" s="12" t="s">
        <v>30</v>
      </c>
      <c r="N6" s="14">
        <f>G6</f>
        <v>45552</v>
      </c>
      <c r="O6" s="12">
        <v>1.35616438356164</v>
      </c>
      <c r="P6" s="12" t="s">
        <v>26</v>
      </c>
      <c r="Q6" s="12"/>
      <c r="R6" s="12" t="s">
        <v>26</v>
      </c>
      <c r="S6" s="14">
        <v>45461</v>
      </c>
    </row>
    <row r="7" ht="21.75" spans="1:19">
      <c r="A7" s="11">
        <v>2</v>
      </c>
      <c r="B7" s="12" t="s">
        <v>31</v>
      </c>
      <c r="C7" s="12" t="s">
        <v>25</v>
      </c>
      <c r="D7" s="13" t="s">
        <v>26</v>
      </c>
      <c r="E7" s="12" t="s">
        <v>32</v>
      </c>
      <c r="F7" s="14">
        <v>44195</v>
      </c>
      <c r="G7" s="14">
        <v>45105</v>
      </c>
      <c r="H7" s="12" t="s">
        <v>28</v>
      </c>
      <c r="I7" s="18">
        <v>119.632248404515</v>
      </c>
      <c r="J7" s="18">
        <v>119.400777986551</v>
      </c>
      <c r="K7" s="12" t="s">
        <v>33</v>
      </c>
      <c r="L7" s="12" t="s">
        <v>26</v>
      </c>
      <c r="M7" s="12" t="s">
        <v>30</v>
      </c>
      <c r="N7" s="14">
        <f>G7</f>
        <v>45105</v>
      </c>
      <c r="O7" s="12">
        <v>0.131506849315068</v>
      </c>
      <c r="P7" s="12" t="s">
        <v>26</v>
      </c>
      <c r="Q7" s="12" t="s">
        <v>26</v>
      </c>
      <c r="R7" s="12" t="s">
        <v>26</v>
      </c>
      <c r="S7" s="14">
        <v>45013</v>
      </c>
    </row>
    <row r="8" ht="21.75" spans="1:20">
      <c r="A8" s="11">
        <v>3</v>
      </c>
      <c r="B8" s="12" t="s">
        <v>34</v>
      </c>
      <c r="C8" s="12" t="s">
        <v>25</v>
      </c>
      <c r="D8" s="13" t="s">
        <v>26</v>
      </c>
      <c r="E8" s="12" t="s">
        <v>35</v>
      </c>
      <c r="F8" s="14">
        <v>44341</v>
      </c>
      <c r="G8" s="14">
        <v>45254</v>
      </c>
      <c r="H8" s="12" t="s">
        <v>36</v>
      </c>
      <c r="I8" s="18">
        <v>114.937188278918</v>
      </c>
      <c r="J8" s="18">
        <v>114.682113505321</v>
      </c>
      <c r="K8" s="12" t="s">
        <v>33</v>
      </c>
      <c r="L8" s="12" t="s">
        <v>26</v>
      </c>
      <c r="M8" s="12" t="s">
        <v>30</v>
      </c>
      <c r="N8" s="14">
        <f>G8</f>
        <v>45254</v>
      </c>
      <c r="O8" s="12">
        <v>0.53972602739726</v>
      </c>
      <c r="P8" s="12" t="s">
        <v>26</v>
      </c>
      <c r="Q8" s="12" t="s">
        <v>26</v>
      </c>
      <c r="R8" s="12"/>
      <c r="S8" s="14">
        <v>45162</v>
      </c>
      <c r="T8" s="19"/>
    </row>
    <row r="9" ht="21.75" spans="1:19">
      <c r="A9" s="11">
        <v>4</v>
      </c>
      <c r="B9" s="12" t="s">
        <v>37</v>
      </c>
      <c r="C9" s="12" t="s">
        <v>25</v>
      </c>
      <c r="D9" s="13" t="s">
        <v>26</v>
      </c>
      <c r="E9" s="12" t="s">
        <v>38</v>
      </c>
      <c r="F9" s="14">
        <v>44953</v>
      </c>
      <c r="G9" s="14">
        <v>46049</v>
      </c>
      <c r="H9" s="12" t="s">
        <v>39</v>
      </c>
      <c r="I9" s="18">
        <v>102.683340256759</v>
      </c>
      <c r="J9" s="18">
        <v>102.273688527492</v>
      </c>
      <c r="K9" s="12" t="s">
        <v>40</v>
      </c>
      <c r="L9" s="12" t="s">
        <v>26</v>
      </c>
      <c r="M9" s="12" t="s">
        <v>30</v>
      </c>
      <c r="N9" s="14">
        <f>G9</f>
        <v>46049</v>
      </c>
      <c r="O9" s="12">
        <v>2.71780821917808</v>
      </c>
      <c r="P9" s="12" t="s">
        <v>26</v>
      </c>
      <c r="Q9" s="12" t="s">
        <v>26</v>
      </c>
      <c r="R9" s="12" t="s">
        <v>26</v>
      </c>
      <c r="S9" s="14">
        <v>45957</v>
      </c>
    </row>
    <row r="10" spans="1:1">
      <c r="A10" s="15" t="s">
        <v>41</v>
      </c>
    </row>
    <row r="12" ht="25.5" customHeight="1"/>
  </sheetData>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2" sqref="A2"/>
    </sheetView>
  </sheetViews>
  <sheetFormatPr defaultColWidth="9" defaultRowHeight="12" outlineLevelRow="6"/>
  <cols>
    <col min="1" max="1" width="79.3636363636364" style="1" customWidth="1"/>
    <col min="2" max="16384" width="8.72727272727273" style="1"/>
  </cols>
  <sheetData>
    <row r="1" ht="13" spans="1:1">
      <c r="A1" s="2" t="s">
        <v>42</v>
      </c>
    </row>
    <row r="2" ht="169" spans="1:1">
      <c r="A2" s="3" t="s">
        <v>43</v>
      </c>
    </row>
    <row r="3" ht="13" spans="1:1">
      <c r="A3" s="4" t="s">
        <v>44</v>
      </c>
    </row>
    <row r="4" ht="13" spans="1:1">
      <c r="A4" s="4" t="s">
        <v>45</v>
      </c>
    </row>
    <row r="5" ht="13" spans="1:1">
      <c r="A5" s="5" t="s">
        <v>46</v>
      </c>
    </row>
    <row r="6" ht="13" spans="1:1">
      <c r="A6" s="5" t="s">
        <v>47</v>
      </c>
    </row>
    <row r="7" ht="13" spans="1:1">
      <c r="A7" s="6" t="s">
        <v>48</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Page 1</vt:lpstr>
      <vt:lpstr>Disclaimer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varun.kayal</cp:lastModifiedBy>
  <dcterms:created xsi:type="dcterms:W3CDTF">2015-06-05T18:17:00Z</dcterms:created>
  <dcterms:modified xsi:type="dcterms:W3CDTF">2023-05-12T11:29:37Z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